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P:\DIRIS\Projets transverses\Surendettement\2025 Programme de prévention\Communication\Site externe\"/>
    </mc:Choice>
  </mc:AlternateContent>
  <xr:revisionPtr revIDLastSave="0" documentId="13_ncr:1_{359F16DC-41F3-4344-9FEA-0E518CF44A1D}" xr6:coauthVersionLast="47" xr6:coauthVersionMax="47" xr10:uidLastSave="{00000000-0000-0000-0000-000000000000}"/>
  <bookViews>
    <workbookView xWindow="-28920" yWindow="1365" windowWidth="29040" windowHeight="15720" xr2:uid="{DF2BB5A7-3895-254A-ABA7-C7621A853A74}"/>
  </bookViews>
  <sheets>
    <sheet name="Calculateur petit crédi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F15" i="2"/>
  <c r="B15" i="2"/>
  <c r="B17" i="2"/>
  <c r="F19" i="2" l="1"/>
  <c r="F21" i="2" s="1"/>
  <c r="F23" i="2" s="1"/>
  <c r="B19" i="2"/>
  <c r="B21" i="2" s="1"/>
  <c r="B23" i="2" s="1"/>
</calcChain>
</file>

<file path=xl/sharedStrings.xml><?xml version="1.0" encoding="utf-8"?>
<sst xmlns="http://schemas.openxmlformats.org/spreadsheetml/2006/main" count="24" uniqueCount="16">
  <si>
    <t>Calcule le remboursement d'un emprunt sur la base de remboursements et d'un taux d'intérêt constants.</t>
  </si>
  <si>
    <t>Montant de l'emprunt</t>
  </si>
  <si>
    <t>Taux d'intérêt par an</t>
  </si>
  <si>
    <t>Taux d'intérêt par mois</t>
  </si>
  <si>
    <t>Nombre d'années</t>
  </si>
  <si>
    <t>Nombre de mois</t>
  </si>
  <si>
    <t>Mensualité</t>
  </si>
  <si>
    <t>Petit crédit : calculateur</t>
  </si>
  <si>
    <t>Exemple</t>
  </si>
  <si>
    <t xml:space="preserve">Calculateur </t>
  </si>
  <si>
    <t>Coût total du petit crédit</t>
  </si>
  <si>
    <t>Total des intérêts payés</t>
  </si>
  <si>
    <t>Complétez dans le calculateur les cases en gris : montant de l'emprunt, taux d'intérêt par an et nombre d'années que dure l'emprunt.</t>
  </si>
  <si>
    <t>Ce calculateur ne prend pas en compte l'apport personnel, les versements de garantie et autres impôts parfois associés aux emprunts.</t>
  </si>
  <si>
    <t xml:space="preserve">Il ne prend pas non plus en compte d’éventuels frais et coût d’assurances supplémentaires. </t>
  </si>
  <si>
    <t xml:space="preserve">ATTENTION 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</si>
</sst>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0\ &quot;fr.&quot;;[Red]\-#,##0.00\ &quot;fr.&quot;"/>
    <numFmt numFmtId="166" formatCode="&quot;fr.&quot;\ #,##0.00;[Red]&quot;fr.&quot;\ \-#,##0.00"/>
    <numFmt numFmtId="168" formatCode="_-* #,##0.00\ _€_-;\-* #,##0.00\ _€_-;_-* &quot;-&quot;??\ _€_-;_-@_-"/>
  </numFmts>
  <fonts count="15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8"/>
      <color theme="8" tint="-0.249977111117893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Helvetica"/>
      <family val="2"/>
    </font>
    <font>
      <sz val="10"/>
      <color theme="1"/>
      <name val="Calibri"/>
      <family val="2"/>
    </font>
    <font>
      <b/>
      <sz val="18"/>
      <color theme="0"/>
      <name val="Aptos Narrow"/>
      <family val="2"/>
      <scheme val="minor"/>
    </font>
    <font>
      <i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1" fillId="0" borderId="0"/>
    <xf numFmtId="168" fontId="12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1"/>
    <xf numFmtId="0" fontId="3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3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7" fillId="2" borderId="2" xfId="1" applyFont="1" applyFill="1" applyBorder="1" applyAlignment="1">
      <alignment vertical="center"/>
    </xf>
    <xf numFmtId="165" fontId="7" fillId="2" borderId="2" xfId="1" applyNumberFormat="1" applyFont="1" applyFill="1" applyBorder="1" applyAlignment="1">
      <alignment vertical="center"/>
    </xf>
    <xf numFmtId="0" fontId="1" fillId="0" borderId="0" xfId="1" applyFont="1"/>
    <xf numFmtId="166" fontId="10" fillId="0" borderId="0" xfId="1" quotePrefix="1" applyNumberFormat="1" applyFont="1"/>
    <xf numFmtId="0" fontId="9" fillId="0" borderId="0" xfId="0" applyFont="1"/>
    <xf numFmtId="0" fontId="9" fillId="0" borderId="0" xfId="1" applyFont="1"/>
    <xf numFmtId="0" fontId="14" fillId="0" borderId="0" xfId="1" applyFont="1"/>
    <xf numFmtId="165" fontId="3" fillId="4" borderId="2" xfId="1" applyNumberFormat="1" applyFont="1" applyFill="1" applyBorder="1" applyAlignment="1">
      <alignment vertical="center"/>
    </xf>
    <xf numFmtId="9" fontId="3" fillId="4" borderId="2" xfId="1" applyNumberFormat="1" applyFont="1" applyFill="1" applyBorder="1" applyAlignment="1">
      <alignment vertical="center"/>
    </xf>
    <xf numFmtId="0" fontId="3" fillId="4" borderId="2" xfId="1" applyFont="1" applyFill="1" applyBorder="1" applyAlignment="1">
      <alignment vertical="center"/>
    </xf>
    <xf numFmtId="0" fontId="14" fillId="0" borderId="0" xfId="1" applyFont="1" applyAlignment="1"/>
    <xf numFmtId="0" fontId="8" fillId="0" borderId="0" xfId="1" applyFont="1" applyAlignment="1">
      <alignment vertical="center"/>
    </xf>
    <xf numFmtId="0" fontId="8" fillId="0" borderId="0" xfId="1" applyFont="1"/>
    <xf numFmtId="0" fontId="6" fillId="0" borderId="0" xfId="1" applyFont="1" applyAlignment="1">
      <alignment horizontal="center"/>
    </xf>
    <xf numFmtId="0" fontId="13" fillId="3" borderId="0" xfId="1" applyFont="1" applyFill="1" applyAlignment="1">
      <alignment horizontal="center" vertical="center"/>
    </xf>
  </cellXfs>
  <cellStyles count="5">
    <cellStyle name="Milliers 2" xfId="2" xr:uid="{20E3197F-C769-4B26-8D2F-1C7098AEE18F}"/>
    <cellStyle name="Milliers 3" xfId="4" xr:uid="{467C8B72-510E-48D4-9DAB-F2B1F084F71B}"/>
    <cellStyle name="Normal" xfId="0" builtinId="0"/>
    <cellStyle name="Normal 2" xfId="1" xr:uid="{9B86FA6F-8B47-4D82-B0CB-ECBFAB3CE760}"/>
    <cellStyle name="Normal 3" xfId="3" xr:uid="{BE0662A9-0EFA-46D3-A1A6-6608697074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12D2-CEE3-4BB6-B9DC-F748B162A5A2}">
  <sheetPr>
    <tabColor theme="0"/>
  </sheetPr>
  <dimension ref="A1:F23"/>
  <sheetViews>
    <sheetView showGridLines="0" tabSelected="1" topLeftCell="A2" workbookViewId="0">
      <selection activeCell="C11" sqref="C11"/>
    </sheetView>
  </sheetViews>
  <sheetFormatPr baseColWidth="10" defaultColWidth="10.58203125" defaultRowHeight="14.5" x14ac:dyDescent="0.35"/>
  <cols>
    <col min="1" max="1" width="31.58203125" style="1" customWidth="1"/>
    <col min="2" max="2" width="25" style="1" customWidth="1"/>
    <col min="3" max="4" width="10.58203125" style="1"/>
    <col min="5" max="5" width="31.58203125" style="1" customWidth="1"/>
    <col min="6" max="6" width="25" style="1" customWidth="1"/>
    <col min="7" max="16384" width="10.58203125" style="1"/>
  </cols>
  <sheetData>
    <row r="1" spans="1:6" ht="27" customHeight="1" x14ac:dyDescent="0.35">
      <c r="A1" s="23" t="s">
        <v>7</v>
      </c>
      <c r="B1" s="23"/>
      <c r="C1" s="23"/>
      <c r="D1" s="23"/>
      <c r="E1" s="23"/>
      <c r="F1" s="23"/>
    </row>
    <row r="2" spans="1:6" ht="18" customHeight="1" x14ac:dyDescent="0.35">
      <c r="A2" s="8"/>
      <c r="B2" s="8"/>
    </row>
    <row r="3" spans="1:6" ht="16" x14ac:dyDescent="0.4">
      <c r="A3" s="20" t="s">
        <v>0</v>
      </c>
      <c r="B3" s="21"/>
      <c r="C3" s="21"/>
      <c r="D3" s="21"/>
      <c r="E3" s="21"/>
      <c r="F3" s="11"/>
    </row>
    <row r="4" spans="1:6" ht="16" x14ac:dyDescent="0.4">
      <c r="A4" s="20"/>
      <c r="B4" s="21"/>
      <c r="C4" s="21"/>
      <c r="D4" s="21"/>
      <c r="E4" s="21"/>
      <c r="F4" s="11"/>
    </row>
    <row r="5" spans="1:6" ht="16" x14ac:dyDescent="0.4">
      <c r="A5" s="19" t="s">
        <v>15</v>
      </c>
      <c r="B5" s="14"/>
      <c r="C5" s="15"/>
      <c r="D5" s="14"/>
      <c r="E5" s="14"/>
      <c r="F5" s="11"/>
    </row>
    <row r="6" spans="1:6" ht="16" x14ac:dyDescent="0.4">
      <c r="A6" s="19" t="s">
        <v>13</v>
      </c>
      <c r="B6" s="14"/>
      <c r="C6" s="15"/>
      <c r="D6" s="14"/>
      <c r="E6" s="14"/>
      <c r="F6" s="11"/>
    </row>
    <row r="7" spans="1:6" ht="18.5" x14ac:dyDescent="0.45">
      <c r="A7" s="19" t="s">
        <v>14</v>
      </c>
      <c r="B7" s="2"/>
      <c r="C7" s="3"/>
      <c r="D7" s="11"/>
      <c r="E7" s="11"/>
      <c r="F7" s="11"/>
    </row>
    <row r="8" spans="1:6" ht="18.5" x14ac:dyDescent="0.45">
      <c r="A8" s="2"/>
      <c r="B8" s="2"/>
      <c r="C8" s="3"/>
      <c r="D8" s="11"/>
      <c r="E8" s="11"/>
      <c r="F8" s="11"/>
    </row>
    <row r="9" spans="1:6" ht="16" x14ac:dyDescent="0.4">
      <c r="A9" s="14" t="s">
        <v>12</v>
      </c>
      <c r="B9" s="14"/>
      <c r="C9" s="15"/>
      <c r="D9" s="14"/>
      <c r="E9" s="14"/>
      <c r="F9" s="14"/>
    </row>
    <row r="10" spans="1:6" ht="18.5" x14ac:dyDescent="0.45">
      <c r="A10" s="2"/>
      <c r="B10" s="2"/>
      <c r="C10" s="3"/>
      <c r="D10" s="11"/>
      <c r="E10" s="11"/>
      <c r="F10" s="11"/>
    </row>
    <row r="11" spans="1:6" ht="18.5" x14ac:dyDescent="0.45">
      <c r="A11" s="22" t="s">
        <v>8</v>
      </c>
      <c r="B11" s="22"/>
      <c r="C11" s="3"/>
      <c r="D11" s="11"/>
      <c r="E11" s="22" t="s">
        <v>9</v>
      </c>
      <c r="F11" s="22"/>
    </row>
    <row r="12" spans="1:6" ht="18.5" x14ac:dyDescent="0.45">
      <c r="A12" s="2"/>
      <c r="B12" s="2"/>
      <c r="C12" s="3"/>
      <c r="D12" s="11"/>
      <c r="E12" s="11"/>
      <c r="F12" s="11"/>
    </row>
    <row r="13" spans="1:6" ht="42" customHeight="1" x14ac:dyDescent="0.35">
      <c r="A13" s="5" t="s">
        <v>1</v>
      </c>
      <c r="B13" s="16">
        <v>40000</v>
      </c>
      <c r="C13" s="11"/>
      <c r="D13" s="11"/>
      <c r="E13" s="5" t="s">
        <v>1</v>
      </c>
      <c r="F13" s="16">
        <v>0</v>
      </c>
    </row>
    <row r="14" spans="1:6" ht="26.25" customHeight="1" x14ac:dyDescent="0.35">
      <c r="A14" s="4" t="s">
        <v>2</v>
      </c>
      <c r="B14" s="17">
        <v>0.1</v>
      </c>
      <c r="C14" s="11"/>
      <c r="D14" s="11"/>
      <c r="E14" s="4" t="s">
        <v>2</v>
      </c>
      <c r="F14" s="17">
        <v>0</v>
      </c>
    </row>
    <row r="15" spans="1:6" ht="26.25" customHeight="1" x14ac:dyDescent="0.35">
      <c r="A15" s="4" t="s">
        <v>3</v>
      </c>
      <c r="B15" s="4">
        <f>B14/12</f>
        <v>8.3333333333333332E-3</v>
      </c>
      <c r="C15" s="11"/>
      <c r="D15" s="11"/>
      <c r="E15" s="4" t="s">
        <v>3</v>
      </c>
      <c r="F15" s="4">
        <f>F14/12</f>
        <v>0</v>
      </c>
    </row>
    <row r="16" spans="1:6" ht="26.25" customHeight="1" x14ac:dyDescent="0.35">
      <c r="A16" s="4" t="s">
        <v>4</v>
      </c>
      <c r="B16" s="18">
        <v>3</v>
      </c>
      <c r="C16" s="11"/>
      <c r="D16" s="11"/>
      <c r="E16" s="4" t="s">
        <v>4</v>
      </c>
      <c r="F16" s="18">
        <v>0</v>
      </c>
    </row>
    <row r="17" spans="1:6" ht="26.25" customHeight="1" x14ac:dyDescent="0.35">
      <c r="A17" s="4" t="s">
        <v>5</v>
      </c>
      <c r="B17" s="4">
        <f>B16*12</f>
        <v>36</v>
      </c>
      <c r="C17" s="11"/>
      <c r="D17" s="11"/>
      <c r="E17" s="4" t="s">
        <v>5</v>
      </c>
      <c r="F17" s="4">
        <f>F16*12</f>
        <v>0</v>
      </c>
    </row>
    <row r="18" spans="1:6" ht="26.25" customHeight="1" x14ac:dyDescent="0.35">
      <c r="A18" s="6"/>
      <c r="B18" s="7"/>
      <c r="C18" s="11"/>
      <c r="D18" s="11"/>
      <c r="E18" s="6"/>
      <c r="F18" s="7"/>
    </row>
    <row r="19" spans="1:6" ht="30.65" customHeight="1" x14ac:dyDescent="0.35">
      <c r="A19" s="9" t="s">
        <v>6</v>
      </c>
      <c r="B19" s="10">
        <f>PMT(B15,B17,-B13)</f>
        <v>1290.6874877534992</v>
      </c>
      <c r="C19" s="12"/>
      <c r="D19" s="11"/>
      <c r="E19" s="9" t="s">
        <v>6</v>
      </c>
      <c r="F19" s="10" t="e">
        <f>PMT(F15,F17,-F13)</f>
        <v>#NUM!</v>
      </c>
    </row>
    <row r="20" spans="1:6" customFormat="1" ht="8.5" customHeight="1" x14ac:dyDescent="0.4">
      <c r="A20" s="13"/>
      <c r="B20" s="13"/>
      <c r="C20" s="13"/>
      <c r="D20" s="13"/>
      <c r="E20" s="13"/>
      <c r="F20" s="13"/>
    </row>
    <row r="21" spans="1:6" ht="27.75" customHeight="1" x14ac:dyDescent="0.35">
      <c r="A21" s="9" t="s">
        <v>10</v>
      </c>
      <c r="B21" s="10">
        <f>B19*B17</f>
        <v>46464.749559125972</v>
      </c>
      <c r="C21" s="11"/>
      <c r="D21" s="11"/>
      <c r="E21" s="9" t="s">
        <v>10</v>
      </c>
      <c r="F21" s="10" t="e">
        <f>F19*F17</f>
        <v>#NUM!</v>
      </c>
    </row>
    <row r="22" spans="1:6" ht="8.25" customHeight="1" x14ac:dyDescent="0.45">
      <c r="A22" s="11"/>
      <c r="B22" s="2"/>
      <c r="C22" s="11"/>
      <c r="D22" s="11"/>
      <c r="E22" s="11"/>
      <c r="F22" s="11"/>
    </row>
    <row r="23" spans="1:6" ht="28.5" customHeight="1" x14ac:dyDescent="0.35">
      <c r="A23" s="9" t="s">
        <v>11</v>
      </c>
      <c r="B23" s="10">
        <f>B21-B13</f>
        <v>6464.7495591259722</v>
      </c>
      <c r="C23" s="11"/>
      <c r="D23" s="11"/>
      <c r="E23" s="9" t="s">
        <v>11</v>
      </c>
      <c r="F23" s="10" t="e">
        <f>F21-F13</f>
        <v>#NUM!</v>
      </c>
    </row>
  </sheetData>
  <mergeCells count="3">
    <mergeCell ref="A11:B11"/>
    <mergeCell ref="E11:F11"/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C8B83BB5C9F34B8122990BE5DC4991" ma:contentTypeVersion="16" ma:contentTypeDescription="Crée un document." ma:contentTypeScope="" ma:versionID="2766c3c8da6a5f9650e7a8e20b9ed35b">
  <xsd:schema xmlns:xsd="http://www.w3.org/2001/XMLSchema" xmlns:xs="http://www.w3.org/2001/XMLSchema" xmlns:p="http://schemas.microsoft.com/office/2006/metadata/properties" xmlns:ns2="ec2b767c-9935-4bd3-9cbe-e456b16c3b13" xmlns:ns3="d1b6b996-cac5-4bd7-9ae4-0fe3c7283926" targetNamespace="http://schemas.microsoft.com/office/2006/metadata/properties" ma:root="true" ma:fieldsID="fcaa106be12c47fb59e2e76fa09212c0" ns2:_="" ns3:_="">
    <xsd:import namespace="ec2b767c-9935-4bd3-9cbe-e456b16c3b13"/>
    <xsd:import namespace="d1b6b996-cac5-4bd7-9ae4-0fe3c728392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b767c-9935-4bd3-9cbe-e456b16c3b1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d1676a88-61c8-4280-a46f-3e28bed4b3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b996-cac5-4bd7-9ae4-0fe3c728392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8dd765-ebab-45d7-ab2d-f4f4b347a5d3}" ma:internalName="TaxCatchAll" ma:showField="CatchAllData" ma:web="d1b6b996-cac5-4bd7-9ae4-0fe3c72839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2b767c-9935-4bd3-9cbe-e456b16c3b13">
      <Terms xmlns="http://schemas.microsoft.com/office/infopath/2007/PartnerControls"/>
    </lcf76f155ced4ddcb4097134ff3c332f>
    <TaxCatchAll xmlns="d1b6b996-cac5-4bd7-9ae4-0fe3c728392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B942F0-808A-42BF-83A5-6A7D3B37D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2b767c-9935-4bd3-9cbe-e456b16c3b13"/>
    <ds:schemaRef ds:uri="d1b6b996-cac5-4bd7-9ae4-0fe3c72839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AD3C40-B0E2-4EAD-A82A-D6C4B3EBE34D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ec2b767c-9935-4bd3-9cbe-e456b16c3b13"/>
    <ds:schemaRef ds:uri="d1b6b996-cac5-4bd7-9ae4-0fe3c728392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3FF6DD-58B9-4F1B-9E56-63DA05A09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Calculateur petit crédit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Sigg</dc:creator>
  <cp:lastModifiedBy>Tremblais-Tounsi Lou</cp:lastModifiedBy>
  <dcterms:created xsi:type="dcterms:W3CDTF">2024-11-12T15:04:22Z</dcterms:created>
  <dcterms:modified xsi:type="dcterms:W3CDTF">2026-02-16T09:10:04Z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0x010100DCC8B83BB5C9F34B8122990BE5DC4991</vt:lpwstr>
  </property>
  <property fmtid="{D5CDD505-2E9C-101B-9397-08002B2CF9AE}" pid="3" name="MediaServiceImageTags">
    <vt:lpwstr/>
  </property>
</Properties>
</file>